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a\Desktop\"/>
    </mc:Choice>
  </mc:AlternateContent>
  <xr:revisionPtr revIDLastSave="0" documentId="13_ncr:1_{5AAA5AA8-6FD1-4994-AF30-ECFE28D8BA22}" xr6:coauthVersionLast="47" xr6:coauthVersionMax="47" xr10:uidLastSave="{00000000-0000-0000-0000-000000000000}"/>
  <bookViews>
    <workbookView xWindow="-120" yWindow="-120" windowWidth="29040" windowHeight="15840" xr2:uid="{87B19BAB-526F-4C09-976A-BF901A359D1B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" i="1" l="1"/>
  <c r="A28" i="1"/>
  <c r="E7" i="2"/>
  <c r="E8" i="2"/>
  <c r="E9" i="2"/>
  <c r="E10" i="2"/>
  <c r="E11" i="2"/>
  <c r="E12" i="2"/>
  <c r="E13" i="2"/>
  <c r="E6" i="2"/>
  <c r="D11" i="2"/>
  <c r="C11" i="2"/>
</calcChain>
</file>

<file path=xl/sharedStrings.xml><?xml version="1.0" encoding="utf-8"?>
<sst xmlns="http://schemas.openxmlformats.org/spreadsheetml/2006/main" count="38" uniqueCount="38">
  <si>
    <t>REPUBLIKA HRVATSKA</t>
  </si>
  <si>
    <t>ŽUPANIJA VARAŽDINSKA</t>
  </si>
  <si>
    <t>31212 Nagrade</t>
  </si>
  <si>
    <t>31213 Darovi</t>
  </si>
  <si>
    <t>31215 Naknade za bolest,inval.i smrtni slučaj</t>
  </si>
  <si>
    <t>31216 Regres za godišnji odmor</t>
  </si>
  <si>
    <t>31219 Ostali rashodi za zaposlene</t>
  </si>
  <si>
    <t>POMOĆNI LIST</t>
  </si>
  <si>
    <t>KONTO</t>
  </si>
  <si>
    <t>MZO</t>
  </si>
  <si>
    <t>OPĆINA</t>
  </si>
  <si>
    <t>NAZIV</t>
  </si>
  <si>
    <t>PLAĆE</t>
  </si>
  <si>
    <t>ZAMJENE</t>
  </si>
  <si>
    <t>POSEBNI UVJETI</t>
  </si>
  <si>
    <t>PRIJEVOZ</t>
  </si>
  <si>
    <t>DOPRINOS NA</t>
  </si>
  <si>
    <t>POMOĆ SMRT</t>
  </si>
  <si>
    <t xml:space="preserve">                     INFORMACIJE O TROŠENJU SREDSTAVA</t>
  </si>
  <si>
    <t>RASHODI POSLOVANJA</t>
  </si>
  <si>
    <t>31 RASHODI ZA ZAPOSLENE</t>
  </si>
  <si>
    <t>32 MATERIJALNI RASHODI</t>
  </si>
  <si>
    <t>VRSTA RASHODA I IZDATAKA</t>
  </si>
  <si>
    <t>31131 Plaće za prekovremeni rad</t>
  </si>
  <si>
    <t xml:space="preserve">31141 Plaće za posebne uvjete </t>
  </si>
  <si>
    <t>32121 Naknade za prijevoz na posao i s posla</t>
  </si>
  <si>
    <t>Ukupan iznos isplate</t>
  </si>
  <si>
    <t>Kategorija 2</t>
  </si>
  <si>
    <t>31111 Plaće za redovan rad</t>
  </si>
  <si>
    <t>3212 Naknade troškova zaposlenima</t>
  </si>
  <si>
    <t>3121 Ostali rashodi za zaposlene</t>
  </si>
  <si>
    <t>3132 Doprinosi na plaće</t>
  </si>
  <si>
    <t>31321 Doprinos za zdravstveno osiguranje</t>
  </si>
  <si>
    <t>311 Plaće (bruto)</t>
  </si>
  <si>
    <t>UKUPNO</t>
  </si>
  <si>
    <t>OPĆINA BREZNIČKI HUM</t>
  </si>
  <si>
    <t>OSNOVNA ŠKOLA BREZNIČKI HUM</t>
  </si>
  <si>
    <t xml:space="preserve">                                 ZA SIJEČANJ 2026.GODINE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</si>
</sst>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1" fillId="0" borderId="4" xfId="0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" fillId="0" borderId="5" xfId="0" applyFont="1" applyBorder="1"/>
    <xf numFmtId="0" fontId="0" fillId="0" borderId="5" xfId="0" applyBorder="1"/>
    <xf numFmtId="4" fontId="0" fillId="0" borderId="5" xfId="0" applyNumberFormat="1" applyBorder="1"/>
    <xf numFmtId="4" fontId="1" fillId="0" borderId="5" xfId="0" applyNumberFormat="1" applyFont="1" applyBorder="1"/>
    <xf numFmtId="0" fontId="1" fillId="0" borderId="6" xfId="0" applyFont="1" applyBorder="1" applyAlignment="1">
      <alignment horizontal="center"/>
    </xf>
    <xf numFmtId="4" fontId="1" fillId="0" borderId="3" xfId="0" applyNumberFormat="1" applyFon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F649-56F5-4970-BC2F-265C6CCACF5D}">
  <dimension ref="A1:D40"/>
  <sheetViews>
    <sheetView tabSelected="1" workbookViewId="0">
      <selection activeCell="F15" sqref="F15"/>
    </sheetView>
  </sheetViews>
  <sheetFormatPr defaultRowHeight="15" x14ac:dyDescent="0.25"/>
  <cols>
    <col min="1" max="1" width="28.7109375" customWidth="1"/>
    <col min="2" max="2" width="5.140625" customWidth="1"/>
    <col min="3" max="3" width="52.85546875" customWidth="1"/>
  </cols>
  <sheetData>
    <row r="1" spans="1:4" ht="14.25" customHeight="1" x14ac:dyDescent="0.25"/>
    <row r="2" spans="1:4" ht="0.75" hidden="1" customHeight="1" x14ac:dyDescent="0.25"/>
    <row r="3" spans="1:4" hidden="1" x14ac:dyDescent="0.25"/>
    <row r="4" spans="1:4" x14ac:dyDescent="0.25">
      <c r="A4" s="1" t="s">
        <v>0</v>
      </c>
      <c r="B4" s="1"/>
    </row>
    <row r="5" spans="1:4" x14ac:dyDescent="0.25">
      <c r="A5" s="1" t="s">
        <v>1</v>
      </c>
      <c r="B5" s="1"/>
    </row>
    <row r="6" spans="1:4" x14ac:dyDescent="0.25">
      <c r="A6" s="1" t="s">
        <v>35</v>
      </c>
      <c r="B6" s="1"/>
    </row>
    <row r="7" spans="1:4" x14ac:dyDescent="0.25">
      <c r="A7" s="1" t="s">
        <v>36</v>
      </c>
      <c r="B7" s="1"/>
    </row>
    <row r="10" spans="1:4" ht="18.75" x14ac:dyDescent="0.3">
      <c r="A10" s="2" t="s">
        <v>18</v>
      </c>
      <c r="B10" s="2"/>
      <c r="C10" s="2"/>
      <c r="D10" s="3"/>
    </row>
    <row r="11" spans="1:4" ht="18.75" x14ac:dyDescent="0.3">
      <c r="A11" s="2" t="s">
        <v>37</v>
      </c>
      <c r="B11" s="2"/>
      <c r="C11" s="2"/>
      <c r="D11" s="3"/>
    </row>
    <row r="12" spans="1:4" ht="18.75" x14ac:dyDescent="0.3">
      <c r="A12" s="2"/>
      <c r="B12" s="2"/>
      <c r="C12" s="2"/>
      <c r="D12" s="3"/>
    </row>
    <row r="13" spans="1:4" ht="18.75" x14ac:dyDescent="0.3">
      <c r="A13" s="2"/>
      <c r="B13" s="2"/>
      <c r="C13" s="5" t="s">
        <v>27</v>
      </c>
      <c r="D13" s="3"/>
    </row>
    <row r="15" spans="1:4" x14ac:dyDescent="0.25">
      <c r="A15" s="6" t="s">
        <v>26</v>
      </c>
      <c r="B15" s="21"/>
      <c r="C15" s="15" t="s">
        <v>22</v>
      </c>
    </row>
    <row r="16" spans="1:4" x14ac:dyDescent="0.25">
      <c r="A16" s="7"/>
      <c r="B16" s="11"/>
      <c r="C16" s="15" t="s">
        <v>19</v>
      </c>
    </row>
    <row r="17" spans="1:3" x14ac:dyDescent="0.25">
      <c r="A17" s="7"/>
      <c r="B17" s="24"/>
      <c r="C17" s="15"/>
    </row>
    <row r="18" spans="1:3" x14ac:dyDescent="0.25">
      <c r="A18" s="7"/>
      <c r="B18" s="11"/>
      <c r="C18" s="15" t="s">
        <v>20</v>
      </c>
    </row>
    <row r="19" spans="1:3" x14ac:dyDescent="0.25">
      <c r="A19" s="7"/>
      <c r="B19" s="11"/>
      <c r="C19" s="15"/>
    </row>
    <row r="20" spans="1:3" s="3" customFormat="1" x14ac:dyDescent="0.25">
      <c r="A20" s="9">
        <v>57994.34</v>
      </c>
      <c r="B20" s="12"/>
      <c r="C20" s="15" t="s">
        <v>33</v>
      </c>
    </row>
    <row r="21" spans="1:3" x14ac:dyDescent="0.25">
      <c r="A21" s="10">
        <v>57994.34</v>
      </c>
      <c r="B21" s="13"/>
      <c r="C21" s="16" t="s">
        <v>28</v>
      </c>
    </row>
    <row r="22" spans="1:3" x14ac:dyDescent="0.25">
      <c r="A22" s="10">
        <v>0</v>
      </c>
      <c r="B22" s="13"/>
      <c r="C22" s="16" t="s">
        <v>23</v>
      </c>
    </row>
    <row r="23" spans="1:3" x14ac:dyDescent="0.25">
      <c r="A23" s="10">
        <v>0</v>
      </c>
      <c r="B23" s="13"/>
      <c r="C23" s="16" t="s">
        <v>24</v>
      </c>
    </row>
    <row r="24" spans="1:3" x14ac:dyDescent="0.25">
      <c r="A24" s="10"/>
      <c r="B24" s="13"/>
      <c r="C24" s="16"/>
    </row>
    <row r="25" spans="1:3" s="3" customFormat="1" x14ac:dyDescent="0.25">
      <c r="A25" s="9">
        <v>9569.0400000000009</v>
      </c>
      <c r="B25" s="12"/>
      <c r="C25" s="15" t="s">
        <v>31</v>
      </c>
    </row>
    <row r="26" spans="1:3" x14ac:dyDescent="0.25">
      <c r="A26" s="10">
        <v>9569.0400000000009</v>
      </c>
      <c r="B26" s="13"/>
      <c r="C26" s="16" t="s">
        <v>32</v>
      </c>
    </row>
    <row r="27" spans="1:3" x14ac:dyDescent="0.25">
      <c r="A27" s="10"/>
      <c r="B27" s="13"/>
      <c r="C27" s="16"/>
    </row>
    <row r="28" spans="1:3" s="3" customFormat="1" x14ac:dyDescent="0.25">
      <c r="A28" s="9">
        <f>SUM(A29:A33)</f>
        <v>491.07</v>
      </c>
      <c r="B28" s="12"/>
      <c r="C28" s="15" t="s">
        <v>30</v>
      </c>
    </row>
    <row r="29" spans="1:3" x14ac:dyDescent="0.25">
      <c r="A29" s="10">
        <v>491.07</v>
      </c>
      <c r="B29" s="13"/>
      <c r="C29" s="16" t="s">
        <v>2</v>
      </c>
    </row>
    <row r="30" spans="1:3" x14ac:dyDescent="0.25">
      <c r="A30" s="10"/>
      <c r="B30" s="13"/>
      <c r="C30" s="16" t="s">
        <v>3</v>
      </c>
    </row>
    <row r="31" spans="1:3" x14ac:dyDescent="0.25">
      <c r="A31" s="10"/>
      <c r="B31" s="13"/>
      <c r="C31" s="16" t="s">
        <v>4</v>
      </c>
    </row>
    <row r="32" spans="1:3" x14ac:dyDescent="0.25">
      <c r="A32" s="10"/>
      <c r="B32" s="13"/>
      <c r="C32" s="16" t="s">
        <v>5</v>
      </c>
    </row>
    <row r="33" spans="1:3" x14ac:dyDescent="0.25">
      <c r="A33" s="10"/>
      <c r="B33" s="13"/>
      <c r="C33" s="16" t="s">
        <v>6</v>
      </c>
    </row>
    <row r="34" spans="1:3" x14ac:dyDescent="0.25">
      <c r="A34" s="10"/>
      <c r="B34" s="23"/>
      <c r="C34" s="16"/>
    </row>
    <row r="35" spans="1:3" x14ac:dyDescent="0.25">
      <c r="A35" s="9"/>
      <c r="B35" s="12"/>
      <c r="C35" s="15" t="s">
        <v>21</v>
      </c>
    </row>
    <row r="36" spans="1:3" x14ac:dyDescent="0.25">
      <c r="A36" s="9"/>
      <c r="B36" s="12"/>
      <c r="C36" s="17"/>
    </row>
    <row r="37" spans="1:3" s="3" customFormat="1" x14ac:dyDescent="0.25">
      <c r="A37" s="9">
        <f>A38</f>
        <v>2615.04</v>
      </c>
      <c r="B37" s="12"/>
      <c r="C37" s="17" t="s">
        <v>29</v>
      </c>
    </row>
    <row r="38" spans="1:3" x14ac:dyDescent="0.25">
      <c r="A38" s="10">
        <v>2615.04</v>
      </c>
      <c r="B38" s="13"/>
      <c r="C38" s="18" t="s">
        <v>25</v>
      </c>
    </row>
    <row r="39" spans="1:3" x14ac:dyDescent="0.25">
      <c r="A39" s="8"/>
      <c r="B39" s="14"/>
      <c r="C39" s="19"/>
    </row>
    <row r="40" spans="1:3" x14ac:dyDescent="0.25">
      <c r="A40" s="9">
        <v>70669.490000000005</v>
      </c>
      <c r="B40" s="22"/>
      <c r="C40" s="20" t="s">
        <v>34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753F-7861-4DFF-BAC4-2A627F0E498F}">
  <dimension ref="A3:E19"/>
  <sheetViews>
    <sheetView workbookViewId="0">
      <selection activeCell="C6" sqref="C6"/>
    </sheetView>
  </sheetViews>
  <sheetFormatPr defaultRowHeight="15" x14ac:dyDescent="0.25"/>
  <cols>
    <col min="2" max="2" width="16" customWidth="1"/>
    <col min="3" max="3" width="11.7109375" customWidth="1"/>
  </cols>
  <sheetData>
    <row r="3" spans="1:5" x14ac:dyDescent="0.25">
      <c r="A3" t="s">
        <v>7</v>
      </c>
    </row>
    <row r="5" spans="1:5" x14ac:dyDescent="0.25">
      <c r="A5" t="s">
        <v>8</v>
      </c>
      <c r="B5" t="s">
        <v>11</v>
      </c>
      <c r="C5" t="s">
        <v>9</v>
      </c>
      <c r="D5" t="s">
        <v>10</v>
      </c>
    </row>
    <row r="6" spans="1:5" x14ac:dyDescent="0.25">
      <c r="A6">
        <v>31111</v>
      </c>
      <c r="B6" s="4" t="s">
        <v>12</v>
      </c>
      <c r="C6" s="4">
        <v>52908.54</v>
      </c>
      <c r="D6" s="4">
        <v>3396.82</v>
      </c>
      <c r="E6" s="4">
        <f>SUM(C6:D6)</f>
        <v>56305.36</v>
      </c>
    </row>
    <row r="7" spans="1:5" x14ac:dyDescent="0.25">
      <c r="A7">
        <v>31131</v>
      </c>
      <c r="B7" s="4" t="s">
        <v>13</v>
      </c>
      <c r="C7" s="4">
        <v>64.63</v>
      </c>
      <c r="D7" s="4">
        <v>0</v>
      </c>
      <c r="E7" s="4">
        <f t="shared" ref="E7:E13" si="0">SUM(C7:D7)</f>
        <v>64.63</v>
      </c>
    </row>
    <row r="8" spans="1:5" x14ac:dyDescent="0.25">
      <c r="A8">
        <v>31141</v>
      </c>
      <c r="B8" s="4" t="s">
        <v>14</v>
      </c>
      <c r="C8" s="4">
        <v>201.46</v>
      </c>
      <c r="D8" s="4">
        <v>0</v>
      </c>
      <c r="E8" s="4">
        <f t="shared" si="0"/>
        <v>201.46</v>
      </c>
    </row>
    <row r="9" spans="1:5" x14ac:dyDescent="0.25">
      <c r="A9">
        <v>31321</v>
      </c>
      <c r="B9" s="4" t="s">
        <v>16</v>
      </c>
      <c r="C9" s="4">
        <v>8234.83</v>
      </c>
      <c r="D9" s="4">
        <v>560.48</v>
      </c>
      <c r="E9" s="4">
        <f t="shared" si="0"/>
        <v>8795.31</v>
      </c>
    </row>
    <row r="10" spans="1:5" x14ac:dyDescent="0.25">
      <c r="A10">
        <v>31321</v>
      </c>
      <c r="B10" s="4" t="s">
        <v>15</v>
      </c>
      <c r="C10" s="4">
        <v>2918.77</v>
      </c>
      <c r="D10" s="4">
        <v>87.04</v>
      </c>
      <c r="E10" s="4">
        <f t="shared" si="0"/>
        <v>3005.81</v>
      </c>
    </row>
    <row r="11" spans="1:5" x14ac:dyDescent="0.25">
      <c r="B11" s="4"/>
      <c r="C11" s="4">
        <f>SUM(C6:C10)</f>
        <v>64328.229999999996</v>
      </c>
      <c r="D11" s="4">
        <f>SUM(D6:D10)</f>
        <v>4044.34</v>
      </c>
      <c r="E11" s="4">
        <f t="shared" si="0"/>
        <v>68372.569999999992</v>
      </c>
    </row>
    <row r="12" spans="1:5" x14ac:dyDescent="0.25">
      <c r="B12" s="4"/>
      <c r="C12" s="4"/>
      <c r="D12" s="4"/>
      <c r="E12" s="4">
        <f t="shared" si="0"/>
        <v>0</v>
      </c>
    </row>
    <row r="13" spans="1:5" x14ac:dyDescent="0.25">
      <c r="A13">
        <v>31215</v>
      </c>
      <c r="B13" s="4" t="s">
        <v>17</v>
      </c>
      <c r="C13" s="4">
        <v>441.44</v>
      </c>
      <c r="D13" s="4">
        <v>0</v>
      </c>
      <c r="E13" s="4">
        <f t="shared" si="0"/>
        <v>441.44</v>
      </c>
    </row>
    <row r="14" spans="1:5" x14ac:dyDescent="0.25">
      <c r="B14" s="4"/>
      <c r="C14" s="4"/>
    </row>
    <row r="15" spans="1:5" x14ac:dyDescent="0.25">
      <c r="B15" s="4"/>
      <c r="C15" s="4"/>
    </row>
    <row r="16" spans="1:5" x14ac:dyDescent="0.25">
      <c r="B16" s="4"/>
      <c r="C16" s="4"/>
    </row>
    <row r="17" spans="2:3" x14ac:dyDescent="0.25">
      <c r="B17" s="4"/>
      <c r="C17" s="4"/>
    </row>
    <row r="18" spans="2:3" x14ac:dyDescent="0.25">
      <c r="B18" s="4"/>
      <c r="C18" s="4"/>
    </row>
    <row r="19" spans="2:3" x14ac:dyDescent="0.25">
      <c r="B19" s="4"/>
      <c r="C19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Manuela Šinko</cp:lastModifiedBy>
  <cp:lastPrinted>2024-02-20T07:56:41Z</cp:lastPrinted>
  <dcterms:created xsi:type="dcterms:W3CDTF">2024-02-19T10:48:17Z</dcterms:created>
  <dcterms:modified xsi:type="dcterms:W3CDTF">2026-02-13T10:07:27Z</dcterms:modified>
</cp:coreProperties>
</file>